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C13" i="1"/>
  <c r="C14" i="1"/>
  <c r="C15" i="1"/>
  <c r="C16" i="1"/>
  <c r="F13" i="1"/>
  <c r="F14" i="1"/>
  <c r="F15" i="1"/>
  <c r="F16" i="1"/>
  <c r="E13" i="1"/>
  <c r="E14" i="1"/>
  <c r="E15" i="1"/>
  <c r="E16" i="1"/>
  <c r="D13" i="1"/>
  <c r="D14" i="1"/>
  <c r="D15" i="1"/>
  <c r="D16" i="1"/>
  <c r="B13" i="1"/>
  <c r="B14" i="1"/>
  <c r="B15" i="1"/>
  <c r="B16" i="1"/>
  <c r="E17" i="1" l="1"/>
</calcChain>
</file>

<file path=xl/sharedStrings.xml><?xml version="1.0" encoding="utf-8"?>
<sst xmlns="http://schemas.openxmlformats.org/spreadsheetml/2006/main" count="8" uniqueCount="8">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</sst>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0</xdr:rowOff>
    </xdr:from>
    <xdr:to>
      <xdr:col>2</xdr:col>
      <xdr:colOff>1123950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85775"/>
          <a:ext cx="3095625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COMPRAS%20Y%20CONTRATACIONES%20nov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3">
          <cell r="B3" t="str">
            <v>JARDIN BOTANICO-UC-CD-2022-0105</v>
          </cell>
          <cell r="C3" t="str">
            <v>Diagramación de la revista científica Moscosoa vol.21 de aproximadamente 200 páginas, según detalles.</v>
          </cell>
          <cell r="E3" t="str">
            <v xml:space="preserve">Yris Mercedes  Cuevas </v>
          </cell>
          <cell r="H3">
            <v>50740</v>
          </cell>
          <cell r="I3" t="str">
            <v>Grande</v>
          </cell>
          <cell r="J3">
            <v>44866.472231631946</v>
          </cell>
        </row>
        <row r="4">
          <cell r="B4" t="str">
            <v>JARDIN BOTANICO-UC-CD-2022-0106</v>
          </cell>
          <cell r="C4" t="str">
            <v>Contratación de servicio para mantenimiento, confección y pintura en diferentes áreas de la institución, según detalles.</v>
          </cell>
          <cell r="E4" t="str">
            <v>Desierto</v>
          </cell>
          <cell r="H4" t="str">
            <v>Desierto</v>
          </cell>
          <cell r="I4" t="str">
            <v>Grande</v>
          </cell>
          <cell r="J4">
            <v>44866.680565312497</v>
          </cell>
        </row>
        <row r="5">
          <cell r="B5" t="str">
            <v>JARDIN BOTANICO-UC-CD-2022-0107</v>
          </cell>
          <cell r="C5" t="str">
            <v>Adquisición de papel toalla de mano para dispensador de baño, a ser utilizados en la institución.</v>
          </cell>
          <cell r="E5" t="str">
            <v>Marlop Multi Services, SRL</v>
          </cell>
          <cell r="H5">
            <v>160822</v>
          </cell>
          <cell r="I5" t="str">
            <v>Mipyme Mujer</v>
          </cell>
          <cell r="J5">
            <v>44867.673670057869</v>
          </cell>
        </row>
        <row r="6">
          <cell r="B6" t="str">
            <v>JARDIN BOTANICO-UC-CD-2022-0097</v>
          </cell>
          <cell r="C6" t="str">
            <v>Adquisición de componentes, repuestos y accesorios a ser utilizados en el del tractor giro cero de la institución.</v>
          </cell>
          <cell r="E6" t="str">
            <v>Implementos y Maquinarias (IMCA), S.A.</v>
          </cell>
          <cell r="H6">
            <v>165977</v>
          </cell>
          <cell r="I6" t="str">
            <v>Grande</v>
          </cell>
          <cell r="J6">
            <v>44868.563021261572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0"/>
  <sheetViews>
    <sheetView tabSelected="1" view="pageBreakPreview" zoomScaleNormal="100" zoomScaleSheetLayoutView="100" workbookViewId="0">
      <selection activeCell="B21" sqref="B21"/>
    </sheetView>
  </sheetViews>
  <sheetFormatPr baseColWidth="10" defaultRowHeight="12.75" x14ac:dyDescent="0.2"/>
  <cols>
    <col min="1" max="1" width="40.5703125" customWidth="1"/>
    <col min="2" max="2" width="38.5703125" customWidth="1"/>
    <col min="3" max="3" width="43.28515625" customWidth="1"/>
    <col min="4" max="4" width="16.42578125" customWidth="1"/>
    <col min="5" max="5" width="15.140625" customWidth="1"/>
    <col min="6" max="6" width="14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18" t="s">
        <v>7</v>
      </c>
      <c r="B10" s="18"/>
      <c r="C10" s="18"/>
      <c r="D10" s="18"/>
      <c r="E10" s="18"/>
      <c r="F10" s="18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72.75" customHeight="1" x14ac:dyDescent="0.2">
      <c r="A13" s="17" t="str">
        <f>'[1]Informe.01UC_REPORTE DE COMPRAS'!B3</f>
        <v>JARDIN BOTANICO-UC-CD-2022-0105</v>
      </c>
      <c r="B13" s="17" t="str">
        <f>'[1]Informe.01UC_REPORTE DE COMPRAS'!E3</f>
        <v xml:space="preserve">Yris Mercedes  Cuevas </v>
      </c>
      <c r="C13" s="17" t="str">
        <f>'[1]Informe.01UC_REPORTE DE COMPRAS'!C3</f>
        <v>Diagramación de la revista científica Moscosoa vol.21 de aproximadamente 200 páginas, según detalles.</v>
      </c>
      <c r="D13" s="9" t="str">
        <f>'[1]Informe.01UC_REPORTE DE COMPRAS'!I3</f>
        <v>Grande</v>
      </c>
      <c r="E13" s="13">
        <f>'[1]Informe.01UC_REPORTE DE COMPRAS'!H3</f>
        <v>50740</v>
      </c>
      <c r="F13" s="16">
        <f>'[1]Informe.01UC_REPORTE DE COMPRAS'!J3</f>
        <v>44866.472231631946</v>
      </c>
    </row>
    <row r="14" spans="1:6" ht="64.5" customHeight="1" x14ac:dyDescent="0.2">
      <c r="A14" s="17" t="str">
        <f>'[1]Informe.01UC_REPORTE DE COMPRAS'!B4</f>
        <v>JARDIN BOTANICO-UC-CD-2022-0106</v>
      </c>
      <c r="B14" s="17" t="str">
        <f>'[1]Informe.01UC_REPORTE DE COMPRAS'!E4</f>
        <v>Desierto</v>
      </c>
      <c r="C14" s="17" t="str">
        <f>'[1]Informe.01UC_REPORTE DE COMPRAS'!C4</f>
        <v>Contratación de servicio para mantenimiento, confección y pintura en diferentes áreas de la institución, según detalles.</v>
      </c>
      <c r="D14" s="9" t="str">
        <f>'[1]Informe.01UC_REPORTE DE COMPRAS'!I4</f>
        <v>Grande</v>
      </c>
      <c r="E14" s="13" t="str">
        <f>'[1]Informe.01UC_REPORTE DE COMPRAS'!H4</f>
        <v>Desierto</v>
      </c>
      <c r="F14" s="16">
        <f>'[1]Informe.01UC_REPORTE DE COMPRAS'!J4</f>
        <v>44866.680565312497</v>
      </c>
    </row>
    <row r="15" spans="1:6" ht="66" customHeight="1" x14ac:dyDescent="0.2">
      <c r="A15" s="17" t="str">
        <f>'[1]Informe.01UC_REPORTE DE COMPRAS'!B5</f>
        <v>JARDIN BOTANICO-UC-CD-2022-0107</v>
      </c>
      <c r="B15" s="17" t="str">
        <f>'[1]Informe.01UC_REPORTE DE COMPRAS'!E5</f>
        <v>Marlop Multi Services, SRL</v>
      </c>
      <c r="C15" s="17" t="str">
        <f>'[1]Informe.01UC_REPORTE DE COMPRAS'!C5</f>
        <v>Adquisición de papel toalla de mano para dispensador de baño, a ser utilizados en la institución.</v>
      </c>
      <c r="D15" s="10" t="str">
        <f>'[1]Informe.01UC_REPORTE DE COMPRAS'!I5</f>
        <v>Mipyme Mujer</v>
      </c>
      <c r="E15" s="13">
        <f>'[1]Informe.01UC_REPORTE DE COMPRAS'!H5</f>
        <v>160822</v>
      </c>
      <c r="F15" s="16">
        <f>'[1]Informe.01UC_REPORTE DE COMPRAS'!J5</f>
        <v>44867.673670057869</v>
      </c>
    </row>
    <row r="16" spans="1:6" ht="50.25" customHeight="1" x14ac:dyDescent="0.2">
      <c r="A16" s="17" t="str">
        <f>'[1]Informe.01UC_REPORTE DE COMPRAS'!B6</f>
        <v>JARDIN BOTANICO-UC-CD-2022-0097</v>
      </c>
      <c r="B16" s="17" t="str">
        <f>'[1]Informe.01UC_REPORTE DE COMPRAS'!E6</f>
        <v>Implementos y Maquinarias (IMCA), S.A.</v>
      </c>
      <c r="C16" s="17" t="str">
        <f>'[1]Informe.01UC_REPORTE DE COMPRAS'!C6</f>
        <v>Adquisición de componentes, repuestos y accesorios a ser utilizados en el del tractor giro cero de la institución.</v>
      </c>
      <c r="D16" s="10" t="str">
        <f>'[1]Informe.01UC_REPORTE DE COMPRAS'!I6</f>
        <v>Grande</v>
      </c>
      <c r="E16" s="13">
        <f>'[1]Informe.01UC_REPORTE DE COMPRAS'!H6</f>
        <v>165977</v>
      </c>
      <c r="F16" s="16">
        <f>'[1]Informe.01UC_REPORTE DE COMPRAS'!J6</f>
        <v>44868.563021261572</v>
      </c>
    </row>
    <row r="17" spans="1:6" ht="13.5" thickBot="1" x14ac:dyDescent="0.25">
      <c r="A17" s="4"/>
      <c r="D17" s="11" t="s">
        <v>5</v>
      </c>
      <c r="E17" s="12">
        <f>SUM(E13:E16)</f>
        <v>377539</v>
      </c>
      <c r="F17" s="3"/>
    </row>
    <row r="18" spans="1:6" x14ac:dyDescent="0.2">
      <c r="A18" s="4"/>
      <c r="D18" s="6"/>
      <c r="E18" s="7"/>
      <c r="F18" s="3"/>
    </row>
    <row r="19" spans="1:6" ht="15" x14ac:dyDescent="0.2">
      <c r="A19" s="8"/>
      <c r="B19" s="14"/>
    </row>
    <row r="20" spans="1:6" ht="15" x14ac:dyDescent="0.2">
      <c r="A20" s="15"/>
      <c r="B20" s="5"/>
    </row>
  </sheetData>
  <mergeCells count="1">
    <mergeCell ref="A10:F10"/>
  </mergeCells>
  <pageMargins left="0.79" right="0.7" top="0.75" bottom="0.43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2022-12-30T18:39:46Z</cp:lastPrinted>
  <dcterms:created xsi:type="dcterms:W3CDTF">2021-04-06T14:08:01Z</dcterms:created>
  <dcterms:modified xsi:type="dcterms:W3CDTF">2023-01-04T13:41:55Z</dcterms:modified>
</cp:coreProperties>
</file>